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46CA53D-571F-4C90-B508-1FEA88E567D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<sst xmlns="http://schemas.openxmlformats.org/spreadsheetml/2006/main" count="17409" uniqueCount="3096">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</sst>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2" sqref="G42:I4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1062</v>
      </c>
      <c r="B10" s="159"/>
      <c r="C10" s="159"/>
      <c r="D10" s="153" t="str">
        <f>VLOOKUP(A10,'Listado Total'!B6:R586,7,0)</f>
        <v>Técnico/a 1</v>
      </c>
      <c r="E10" s="153"/>
      <c r="F10" s="153"/>
      <c r="G10" s="153" t="str">
        <f>VLOOKUP(A10,'Listado Total'!B6:R586,2,0)</f>
        <v>Técnico  en transporte sostenible y digitalización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9.6" customHeight="1" thickTop="1" thickBot="1">
      <c r="A17" s="197" t="str">
        <f>VLOOKUP(A10,'Listado Total'!B6:R586,17,0)</f>
        <v>Al menos 10 años de experiencia en consultoría de transporte y movilidad.
Al menos 3 años de experiencia en proyectos de ayudas europeas.
Manejo de metodologías ágiles en gestión de proyectos.
Experiencia en proyectos de financiación de la Unión Europea.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4eYf39m57fT5S+4iPcFIGpG60oOOWGKh665twayR14sJjreP3YMqlYcLQtSLj8/HUsW7mV+O6EXrTJvtAbZUDQ==" saltValue="33iSvgvimYF60vAee6zuN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2022-07-22T08:22:28Z</cp:lastPrinted>
  <dcterms:created xsi:type="dcterms:W3CDTF">2022-04-04T08:15:52Z</dcterms:created>
  <dcterms:modified xsi:type="dcterms:W3CDTF">2022-07-27T08:22:49Z</dcterms:modified>
</cp:coreProperties>
</file>